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<sst xmlns="http://schemas.openxmlformats.org/spreadsheetml/2006/main" count="181" uniqueCount="121">
  <si>
    <t>经开区2022年度县级第五批补贴机具公示表</t>
  </si>
  <si>
    <t>申请结算单位:</t>
  </si>
  <si>
    <t>经开区农机局（中心）</t>
  </si>
  <si>
    <t>申请结算批次:</t>
  </si>
  <si>
    <t>第五批</t>
  </si>
  <si>
    <t>单位:元</t>
  </si>
  <si>
    <t>序号</t>
  </si>
  <si>
    <t>姓名或组织名称</t>
  </si>
  <si>
    <t>乡镇</t>
  </si>
  <si>
    <t>一卡通开户行</t>
  </si>
  <si>
    <t>身份证住址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</si>
  <si>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</si>
  <si>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</si>
  <si>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</si>
  <si>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</si>
  <si>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</si>
  <si>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</si>
  <si>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</si>
  <si>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</si>
  <si>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</si>
  <si>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田小平</t>
  </si>
  <si>
    <t>辛市街道办</t>
  </si>
  <si>
    <t>辛市信用社</t>
  </si>
  <si>
    <t>陕西省渭南市临渭区辛市镇大吉村东一组</t>
  </si>
  <si>
    <t>2021-07-11</t>
  </si>
  <si>
    <t>轮式拖拉机</t>
  </si>
  <si>
    <t>M704-B</t>
  </si>
  <si>
    <t>63321TB87M3106581[Q210596266G]</t>
  </si>
  <si>
    <t>潍柴雷沃重工股份有限公司(原:雷沃重工股份有限公司)</t>
  </si>
  <si>
    <t>渭南市福康农机汽贸有限公司</t>
  </si>
  <si>
    <t>袁涛</t>
  </si>
  <si>
    <t>龙背信用社</t>
  </si>
  <si>
    <t>陕西省渭南市临清区龙背镇油陈村油东组</t>
  </si>
  <si>
    <t>2022-05-07</t>
  </si>
  <si>
    <t>SL704-B</t>
  </si>
  <si>
    <t>005P122041372[AK322008282]</t>
  </si>
  <si>
    <t>山东双力现代农业装备有限公司</t>
  </si>
  <si>
    <t>陕西五丰农业机械有限公司</t>
  </si>
  <si>
    <t>王进平</t>
  </si>
  <si>
    <t>阳曲街道办</t>
  </si>
  <si>
    <t>陕西省渭南市临渭区田市镇楼赵村二组</t>
  </si>
  <si>
    <t>2021-04-21</t>
  </si>
  <si>
    <t>谷物联合收割机</t>
  </si>
  <si>
    <t>4LZ-8</t>
  </si>
  <si>
    <t>TLNWF1460[A51ESKL00203]</t>
  </si>
  <si>
    <t>焦作泰利机械制造股份有限公司</t>
  </si>
  <si>
    <t>渭南杨恒农业机械有限公司</t>
  </si>
  <si>
    <t>方国庆</t>
  </si>
  <si>
    <t>陕西省渭南市临渭区田市镇楼赵村十组55号</t>
  </si>
  <si>
    <t>2022-02-22</t>
  </si>
  <si>
    <t>4LZ-9A</t>
  </si>
  <si>
    <t>TLNWG3030[A5Y2S4N00050]</t>
  </si>
  <si>
    <t>方从庆</t>
  </si>
  <si>
    <t>陕西省渭南市临渭区田市镇楼赵村十组54号</t>
  </si>
  <si>
    <t>2021-09-08</t>
  </si>
  <si>
    <t>玉米收获机</t>
  </si>
  <si>
    <t>4YZ-4D3</t>
  </si>
  <si>
    <t>YD4580DL007100[YT20232079]</t>
  </si>
  <si>
    <t>洛阳中收机械装备有限公司</t>
  </si>
  <si>
    <t>赵海军</t>
  </si>
  <si>
    <t>陕西省渭南市临渭区田市镇楼赵村八组19号</t>
  </si>
  <si>
    <t>2021-05-09</t>
  </si>
  <si>
    <t>4LZ-8B2</t>
  </si>
  <si>
    <t>D8180AM002202[YT21227870]</t>
  </si>
  <si>
    <t>董明利</t>
  </si>
  <si>
    <t>陕西省渭南市临渭区辛市镇大李村贺雷组</t>
  </si>
  <si>
    <t>2021-05-17</t>
  </si>
  <si>
    <t>TLNWF1428[A51ESKL00124]</t>
  </si>
  <si>
    <t>寮战龙</t>
  </si>
  <si>
    <t>陕西省渭南市临渭区辛市镇大吉村廖东组</t>
  </si>
  <si>
    <t>2022-05-06</t>
  </si>
  <si>
    <t>WD704K</t>
  </si>
  <si>
    <t>BBF37617Z[T22013431]</t>
  </si>
  <si>
    <t>江苏沃得农业机械股份有限公司</t>
  </si>
  <si>
    <t>渭南市金兴农机有限责任公司</t>
  </si>
  <si>
    <t>2022-04-28</t>
  </si>
  <si>
    <t>穴播机</t>
  </si>
  <si>
    <t>2BMFX-3</t>
  </si>
  <si>
    <t>22X30564[无]</t>
  </si>
  <si>
    <t>西安户县双永农具制造有限公司</t>
  </si>
  <si>
    <t>蒲城社教农机汽贸有限责任公司</t>
  </si>
  <si>
    <t>李明娃</t>
  </si>
  <si>
    <t>陕西省渭南市临渭区田市镇黑杨村四组21号</t>
  </si>
  <si>
    <t>22X30565[无]</t>
  </si>
  <si>
    <t>王勇</t>
  </si>
  <si>
    <t>陕西省渭南市临渭区辛市镇黑杨村三组26号</t>
  </si>
  <si>
    <t>2021-05-07</t>
  </si>
  <si>
    <t>TLNWF1591[A51ESKL00267]</t>
  </si>
  <si>
    <t>刘向文</t>
  </si>
  <si>
    <t>陕西省渭南市临渭区辛市镇南孟村南孟组</t>
  </si>
  <si>
    <t>2022-03-19</t>
  </si>
  <si>
    <t>4LZ-8R1</t>
  </si>
  <si>
    <t>63321GR85N3201090[BH03010155]</t>
  </si>
  <si>
    <t>石红记</t>
  </si>
  <si>
    <t>陕西省渭南市临渭区辛市镇大吉村西石组</t>
  </si>
  <si>
    <t>2021-11-07</t>
  </si>
  <si>
    <t>504</t>
  </si>
  <si>
    <t>2180038[CWF20005728]</t>
  </si>
  <si>
    <t>洛阳丰收芬美得农业机械装备有限公司</t>
  </si>
  <si>
    <t>田晓民</t>
  </si>
  <si>
    <t>陕西省渭南市临渭区辛市镇刘田村四组</t>
  </si>
  <si>
    <t>2022-05-11</t>
  </si>
  <si>
    <t>4LZ-6.0MDQ</t>
  </si>
  <si>
    <t>KZLLC406332[DKBQS2N00109]</t>
  </si>
  <si>
    <t>西安丰沃农业服务有限公司</t>
  </si>
  <si>
    <t>徐胜利</t>
  </si>
  <si>
    <t>陕西省渭南市临渭区辛市镇观西村河李组</t>
  </si>
  <si>
    <t>2022-08-01</t>
  </si>
  <si>
    <t>LX904</t>
  </si>
  <si>
    <t>32204157[YT22211433]</t>
  </si>
  <si>
    <t>第一拖拉机股份有限公司</t>
  </si>
  <si>
    <t>陕西煜琦农业科技有限公司</t>
  </si>
  <si>
    <t>雷象棋</t>
  </si>
  <si>
    <t>信义信用社</t>
  </si>
  <si>
    <t>龙背镇永丰村七组</t>
  </si>
  <si>
    <t>2021-03-24</t>
  </si>
  <si>
    <t>4YZP-4C1</t>
  </si>
  <si>
    <t>M368JX0428131[A5Y2Y4M00144]</t>
  </si>
  <si>
    <t>山东巨明机械有限公司</t>
  </si>
  <si>
    <t>渭南三和农机科技有限公司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</si>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</sst>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name val="楷体_GB2312"/>
      <family val="3"/>
    </font>
    <font>
      <sz val="12"/>
      <name val="黑体"/>
      <family val="3"/>
    </font>
    <font>
      <sz val="9"/>
      <color indexed="8"/>
      <name val="����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9"/>
      <color rgb="FF000000"/>
      <name val="����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P3" sqref="P3"/>
    </sheetView>
  </sheetViews>
  <sheetFormatPr defaultColWidth="9.00390625" defaultRowHeight="13.5"/>
  <cols>
    <col min="1" max="1" width="5.625" style="0" customWidth="1"/>
    <col min="2" max="2" width="8.75390625" style="0" customWidth="1"/>
    <col min="3" max="3" width="6.125" style="0" customWidth="1"/>
    <col min="4" max="4" width="6.625" style="0" customWidth="1"/>
    <col min="5" max="5" width="13.375" style="0" customWidth="1"/>
    <col min="6" max="6" width="12.25390625" style="0" customWidth="1"/>
    <col min="7" max="7" width="10.125" style="0" customWidth="1"/>
    <col min="8" max="8" width="9.125" style="0" customWidth="1"/>
    <col min="9" max="9" width="11.375" style="0" customWidth="1"/>
    <col min="10" max="10" width="10.875" style="0" customWidth="1"/>
    <col min="11" max="11" width="10.50390625" style="0" customWidth="1"/>
    <col min="12" max="12" width="4.625" style="0" customWidth="1"/>
    <col min="13" max="13" width="8.625" style="0" customWidth="1"/>
    <col min="14" max="14" width="9.375" style="0" customWidth="1"/>
    <col min="15" max="18" width="16.375" style="0" customWidth="1"/>
  </cols>
  <sheetData>
    <row r="1" spans="1:14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29.25" customHeight="1">
      <c r="A2" s="3" t="s">
        <v>1</v>
      </c>
      <c r="B2" s="4" t="s">
        <v>2</v>
      </c>
      <c r="C2" s="4"/>
      <c r="D2" s="4"/>
      <c r="F2" s="5"/>
      <c r="G2" s="5"/>
      <c r="H2" s="3" t="s">
        <v>3</v>
      </c>
      <c r="I2" s="3"/>
      <c r="J2" s="16" t="s">
        <v>4</v>
      </c>
      <c r="K2" s="17"/>
      <c r="L2" s="17"/>
      <c r="M2" s="17" t="s">
        <v>5</v>
      </c>
    </row>
    <row r="3" spans="1:14" ht="42" customHeight="1">
      <c r="A3" s="6" t="s">
        <v>6</v>
      </c>
      <c r="B3" s="7" t="s">
        <v>7</v>
      </c>
      <c r="C3" s="7" t="s">
        <v>8</v>
      </c>
      <c r="D3" s="7" t="s">
        <v>9</v>
      </c>
      <c r="E3" s="6" t="s">
        <v>10</v>
      </c>
      <c r="F3" s="6" t="s">
        <v>11</v>
      </c>
      <c r="G3" s="6" t="s">
        <v>12</v>
      </c>
      <c r="H3" s="8" t="s">
        <v>13</v>
      </c>
      <c r="I3" s="8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</row>
    <row r="4" spans="1:14" ht="67.5">
      <c r="A4" s="9">
        <v>1</v>
      </c>
      <c r="B4" s="9" t="s">
        <v>20</v>
      </c>
      <c r="C4" s="10" t="s">
        <v>21</v>
      </c>
      <c r="D4" s="11" t="s">
        <v>22</v>
      </c>
      <c r="E4" s="12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18">
        <v>1</v>
      </c>
      <c r="M4" s="18">
        <v>93200</v>
      </c>
      <c r="N4" s="18">
        <v>12200</v>
      </c>
    </row>
    <row r="5" spans="1:14" ht="40.5">
      <c r="A5" s="9">
        <v>2</v>
      </c>
      <c r="B5" s="9" t="s">
        <v>30</v>
      </c>
      <c r="C5" s="10" t="s">
        <v>21</v>
      </c>
      <c r="D5" s="11" t="s">
        <v>31</v>
      </c>
      <c r="E5" s="12" t="s">
        <v>32</v>
      </c>
      <c r="F5" s="9" t="s">
        <v>33</v>
      </c>
      <c r="G5" s="9" t="s">
        <v>25</v>
      </c>
      <c r="H5" s="9" t="s">
        <v>34</v>
      </c>
      <c r="I5" s="9" t="s">
        <v>35</v>
      </c>
      <c r="J5" s="9" t="s">
        <v>36</v>
      </c>
      <c r="K5" s="9" t="s">
        <v>37</v>
      </c>
      <c r="L5" s="18">
        <v>1</v>
      </c>
      <c r="M5" s="18">
        <v>52000</v>
      </c>
      <c r="N5" s="18">
        <v>12200</v>
      </c>
    </row>
    <row r="6" spans="1:14" ht="40.5">
      <c r="A6" s="9">
        <v>3</v>
      </c>
      <c r="B6" s="9" t="s">
        <v>38</v>
      </c>
      <c r="C6" s="10" t="s">
        <v>39</v>
      </c>
      <c r="D6" s="11" t="s">
        <v>22</v>
      </c>
      <c r="E6" s="12" t="s">
        <v>40</v>
      </c>
      <c r="F6" s="9" t="s">
        <v>41</v>
      </c>
      <c r="G6" s="9" t="s">
        <v>42</v>
      </c>
      <c r="H6" s="9" t="s">
        <v>43</v>
      </c>
      <c r="I6" s="9" t="s">
        <v>44</v>
      </c>
      <c r="J6" s="9" t="s">
        <v>45</v>
      </c>
      <c r="K6" s="9" t="s">
        <v>46</v>
      </c>
      <c r="L6" s="18">
        <v>1</v>
      </c>
      <c r="M6" s="18">
        <v>112000</v>
      </c>
      <c r="N6" s="18">
        <v>40300</v>
      </c>
    </row>
    <row r="7" spans="1:14" ht="54">
      <c r="A7" s="9">
        <v>4</v>
      </c>
      <c r="B7" s="9" t="s">
        <v>47</v>
      </c>
      <c r="C7" s="10" t="s">
        <v>39</v>
      </c>
      <c r="D7" s="11" t="s">
        <v>22</v>
      </c>
      <c r="E7" s="12" t="s">
        <v>48</v>
      </c>
      <c r="F7" s="9" t="s">
        <v>49</v>
      </c>
      <c r="G7" s="9" t="s">
        <v>42</v>
      </c>
      <c r="H7" s="9" t="s">
        <v>50</v>
      </c>
      <c r="I7" s="9" t="s">
        <v>51</v>
      </c>
      <c r="J7" s="9" t="s">
        <v>45</v>
      </c>
      <c r="K7" s="9" t="s">
        <v>46</v>
      </c>
      <c r="L7" s="18">
        <v>1</v>
      </c>
      <c r="M7" s="18">
        <v>125000</v>
      </c>
      <c r="N7" s="18">
        <v>40300</v>
      </c>
    </row>
    <row r="8" spans="1:14" ht="54">
      <c r="A8" s="9">
        <v>5</v>
      </c>
      <c r="B8" s="9" t="s">
        <v>52</v>
      </c>
      <c r="C8" s="10" t="s">
        <v>39</v>
      </c>
      <c r="D8" s="11" t="s">
        <v>22</v>
      </c>
      <c r="E8" s="12" t="s">
        <v>53</v>
      </c>
      <c r="F8" s="9" t="s">
        <v>54</v>
      </c>
      <c r="G8" s="9" t="s">
        <v>55</v>
      </c>
      <c r="H8" s="9" t="s">
        <v>56</v>
      </c>
      <c r="I8" s="9" t="s">
        <v>57</v>
      </c>
      <c r="J8" s="9" t="s">
        <v>58</v>
      </c>
      <c r="K8" s="9" t="s">
        <v>46</v>
      </c>
      <c r="L8" s="18">
        <v>1</v>
      </c>
      <c r="M8" s="18">
        <v>170000</v>
      </c>
      <c r="N8" s="18">
        <v>55800</v>
      </c>
    </row>
    <row r="9" spans="1:14" ht="54">
      <c r="A9" s="9">
        <v>6</v>
      </c>
      <c r="B9" s="9" t="s">
        <v>59</v>
      </c>
      <c r="C9" s="10" t="s">
        <v>39</v>
      </c>
      <c r="D9" s="11" t="s">
        <v>22</v>
      </c>
      <c r="E9" s="12" t="s">
        <v>60</v>
      </c>
      <c r="F9" s="9" t="s">
        <v>61</v>
      </c>
      <c r="G9" s="9" t="s">
        <v>42</v>
      </c>
      <c r="H9" s="9" t="s">
        <v>62</v>
      </c>
      <c r="I9" s="9" t="s">
        <v>63</v>
      </c>
      <c r="J9" s="9" t="s">
        <v>58</v>
      </c>
      <c r="K9" s="9" t="s">
        <v>46</v>
      </c>
      <c r="L9" s="18">
        <v>1</v>
      </c>
      <c r="M9" s="18">
        <v>128000</v>
      </c>
      <c r="N9" s="18">
        <v>40300</v>
      </c>
    </row>
    <row r="10" spans="1:14" ht="40.5">
      <c r="A10" s="9">
        <v>7</v>
      </c>
      <c r="B10" s="9" t="s">
        <v>64</v>
      </c>
      <c r="C10" s="10" t="s">
        <v>39</v>
      </c>
      <c r="D10" s="11" t="s">
        <v>22</v>
      </c>
      <c r="E10" s="12" t="s">
        <v>65</v>
      </c>
      <c r="F10" s="9" t="s">
        <v>66</v>
      </c>
      <c r="G10" s="9" t="s">
        <v>42</v>
      </c>
      <c r="H10" s="9" t="s">
        <v>43</v>
      </c>
      <c r="I10" s="9" t="s">
        <v>67</v>
      </c>
      <c r="J10" s="9" t="s">
        <v>45</v>
      </c>
      <c r="K10" s="9" t="s">
        <v>46</v>
      </c>
      <c r="L10" s="18">
        <v>1</v>
      </c>
      <c r="M10" s="18">
        <v>120000</v>
      </c>
      <c r="N10" s="18">
        <v>40300</v>
      </c>
    </row>
    <row r="11" spans="1:14" ht="40.5">
      <c r="A11" s="9">
        <v>8</v>
      </c>
      <c r="B11" s="9" t="s">
        <v>68</v>
      </c>
      <c r="C11" s="10" t="s">
        <v>39</v>
      </c>
      <c r="D11" s="11" t="s">
        <v>22</v>
      </c>
      <c r="E11" s="12" t="s">
        <v>69</v>
      </c>
      <c r="F11" s="9" t="s">
        <v>70</v>
      </c>
      <c r="G11" s="9" t="s">
        <v>25</v>
      </c>
      <c r="H11" s="9" t="s">
        <v>71</v>
      </c>
      <c r="I11" s="9" t="s">
        <v>72</v>
      </c>
      <c r="J11" s="9" t="s">
        <v>73</v>
      </c>
      <c r="K11" s="9" t="s">
        <v>74</v>
      </c>
      <c r="L11" s="18">
        <v>1</v>
      </c>
      <c r="M11" s="18">
        <v>56100</v>
      </c>
      <c r="N11" s="18">
        <v>12200</v>
      </c>
    </row>
    <row r="12" spans="1:14" ht="40.5">
      <c r="A12" s="9">
        <v>9</v>
      </c>
      <c r="B12" s="9" t="s">
        <v>68</v>
      </c>
      <c r="C12" s="10" t="s">
        <v>39</v>
      </c>
      <c r="D12" s="11" t="s">
        <v>22</v>
      </c>
      <c r="E12" s="12" t="s">
        <v>69</v>
      </c>
      <c r="F12" s="9" t="s">
        <v>75</v>
      </c>
      <c r="G12" s="9" t="s">
        <v>76</v>
      </c>
      <c r="H12" s="9" t="s">
        <v>77</v>
      </c>
      <c r="I12" s="9" t="s">
        <v>78</v>
      </c>
      <c r="J12" s="9" t="s">
        <v>79</v>
      </c>
      <c r="K12" s="9" t="s">
        <v>80</v>
      </c>
      <c r="L12" s="18">
        <v>1</v>
      </c>
      <c r="M12" s="18">
        <v>6200</v>
      </c>
      <c r="N12" s="18">
        <v>990</v>
      </c>
    </row>
    <row r="13" spans="1:14" ht="54">
      <c r="A13" s="9">
        <v>10</v>
      </c>
      <c r="B13" s="9" t="s">
        <v>81</v>
      </c>
      <c r="C13" s="10" t="s">
        <v>39</v>
      </c>
      <c r="D13" s="11" t="s">
        <v>22</v>
      </c>
      <c r="E13" s="12" t="s">
        <v>82</v>
      </c>
      <c r="F13" s="9" t="s">
        <v>75</v>
      </c>
      <c r="G13" s="9" t="s">
        <v>76</v>
      </c>
      <c r="H13" s="9" t="s">
        <v>77</v>
      </c>
      <c r="I13" s="9" t="s">
        <v>83</v>
      </c>
      <c r="J13" s="9" t="s">
        <v>79</v>
      </c>
      <c r="K13" s="9" t="s">
        <v>80</v>
      </c>
      <c r="L13" s="18">
        <v>1</v>
      </c>
      <c r="M13" s="18">
        <v>6200</v>
      </c>
      <c r="N13" s="18">
        <v>990</v>
      </c>
    </row>
    <row r="14" spans="1:14" ht="54">
      <c r="A14" s="9">
        <v>11</v>
      </c>
      <c r="B14" s="9" t="s">
        <v>84</v>
      </c>
      <c r="C14" s="10" t="s">
        <v>39</v>
      </c>
      <c r="D14" s="11" t="s">
        <v>22</v>
      </c>
      <c r="E14" s="12" t="s">
        <v>85</v>
      </c>
      <c r="F14" s="9" t="s">
        <v>86</v>
      </c>
      <c r="G14" s="9" t="s">
        <v>42</v>
      </c>
      <c r="H14" s="9" t="s">
        <v>43</v>
      </c>
      <c r="I14" s="9" t="s">
        <v>87</v>
      </c>
      <c r="J14" s="9" t="s">
        <v>45</v>
      </c>
      <c r="K14" s="9" t="s">
        <v>46</v>
      </c>
      <c r="L14" s="18">
        <v>1</v>
      </c>
      <c r="M14" s="18">
        <v>113000</v>
      </c>
      <c r="N14" s="18">
        <v>40300</v>
      </c>
    </row>
    <row r="15" spans="1:14" ht="67.5">
      <c r="A15" s="9">
        <v>12</v>
      </c>
      <c r="B15" s="9" t="s">
        <v>88</v>
      </c>
      <c r="C15" s="10" t="s">
        <v>39</v>
      </c>
      <c r="D15" s="11" t="s">
        <v>22</v>
      </c>
      <c r="E15" s="12" t="s">
        <v>89</v>
      </c>
      <c r="F15" s="9" t="s">
        <v>90</v>
      </c>
      <c r="G15" s="9" t="s">
        <v>42</v>
      </c>
      <c r="H15" s="9" t="s">
        <v>91</v>
      </c>
      <c r="I15" s="9" t="s">
        <v>92</v>
      </c>
      <c r="J15" s="9" t="s">
        <v>28</v>
      </c>
      <c r="K15" s="9" t="s">
        <v>29</v>
      </c>
      <c r="L15" s="18">
        <v>1</v>
      </c>
      <c r="M15" s="18">
        <v>166800</v>
      </c>
      <c r="N15" s="18">
        <v>40300</v>
      </c>
    </row>
    <row r="16" spans="1:14" ht="54">
      <c r="A16" s="9">
        <v>13</v>
      </c>
      <c r="B16" s="9" t="s">
        <v>93</v>
      </c>
      <c r="C16" s="10" t="s">
        <v>39</v>
      </c>
      <c r="D16" s="11" t="s">
        <v>22</v>
      </c>
      <c r="E16" s="12" t="s">
        <v>94</v>
      </c>
      <c r="F16" s="9" t="s">
        <v>95</v>
      </c>
      <c r="G16" s="9" t="s">
        <v>25</v>
      </c>
      <c r="H16" s="9" t="s">
        <v>96</v>
      </c>
      <c r="I16" s="9" t="s">
        <v>97</v>
      </c>
      <c r="J16" s="9" t="s">
        <v>98</v>
      </c>
      <c r="K16" s="9" t="s">
        <v>46</v>
      </c>
      <c r="L16" s="18">
        <v>1</v>
      </c>
      <c r="M16" s="18">
        <v>31000</v>
      </c>
      <c r="N16" s="18">
        <v>8700</v>
      </c>
    </row>
    <row r="17" spans="1:14" ht="40.5">
      <c r="A17" s="9">
        <v>14</v>
      </c>
      <c r="B17" s="9" t="s">
        <v>99</v>
      </c>
      <c r="C17" s="10" t="s">
        <v>39</v>
      </c>
      <c r="D17" s="11" t="s">
        <v>22</v>
      </c>
      <c r="E17" s="12" t="s">
        <v>100</v>
      </c>
      <c r="F17" s="9" t="s">
        <v>101</v>
      </c>
      <c r="G17" s="9" t="s">
        <v>42</v>
      </c>
      <c r="H17" s="9" t="s">
        <v>102</v>
      </c>
      <c r="I17" s="9" t="s">
        <v>103</v>
      </c>
      <c r="J17" s="9" t="s">
        <v>73</v>
      </c>
      <c r="K17" s="9" t="s">
        <v>104</v>
      </c>
      <c r="L17" s="18">
        <v>1</v>
      </c>
      <c r="M17" s="18">
        <v>124000</v>
      </c>
      <c r="N17" s="18">
        <v>31300</v>
      </c>
    </row>
    <row r="18" spans="1:14" ht="40.5">
      <c r="A18" s="9">
        <v>15</v>
      </c>
      <c r="B18" s="9" t="s">
        <v>105</v>
      </c>
      <c r="C18" s="10" t="s">
        <v>39</v>
      </c>
      <c r="D18" s="11" t="s">
        <v>22</v>
      </c>
      <c r="E18" s="12" t="s">
        <v>106</v>
      </c>
      <c r="F18" s="9" t="s">
        <v>107</v>
      </c>
      <c r="G18" s="9" t="s">
        <v>25</v>
      </c>
      <c r="H18" s="9" t="s">
        <v>108</v>
      </c>
      <c r="I18" s="9" t="s">
        <v>109</v>
      </c>
      <c r="J18" s="9" t="s">
        <v>110</v>
      </c>
      <c r="K18" s="9" t="s">
        <v>111</v>
      </c>
      <c r="L18" s="18">
        <v>1</v>
      </c>
      <c r="M18" s="18">
        <v>123000</v>
      </c>
      <c r="N18" s="18">
        <v>17200</v>
      </c>
    </row>
    <row r="19" spans="1:14" ht="43.5">
      <c r="A19" s="9">
        <v>16</v>
      </c>
      <c r="B19" s="9" t="s">
        <v>112</v>
      </c>
      <c r="C19" s="9" t="s">
        <v>113</v>
      </c>
      <c r="D19" s="13" t="s">
        <v>113</v>
      </c>
      <c r="E19" s="9" t="s">
        <v>114</v>
      </c>
      <c r="F19" s="9" t="s">
        <v>115</v>
      </c>
      <c r="G19" s="9" t="s">
        <v>55</v>
      </c>
      <c r="H19" s="9" t="s">
        <v>116</v>
      </c>
      <c r="I19" s="9" t="s">
        <v>117</v>
      </c>
      <c r="J19" s="9" t="s">
        <v>118</v>
      </c>
      <c r="K19" s="9" t="s">
        <v>119</v>
      </c>
      <c r="L19" s="9">
        <v>1</v>
      </c>
      <c r="M19" s="9">
        <v>180000</v>
      </c>
      <c r="N19" s="19">
        <v>2290</v>
      </c>
    </row>
    <row r="20" spans="1:14" ht="13.5">
      <c r="A20" s="9" t="s">
        <v>120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>
        <v>15</v>
      </c>
      <c r="M20" s="18">
        <f>SUM(M4:M19)</f>
        <v>1606500</v>
      </c>
      <c r="N20" s="18">
        <f>SUM(N4:N19)</f>
        <v>395670</v>
      </c>
    </row>
    <row r="22" spans="4:5" ht="13.5">
      <c r="D22" s="14"/>
      <c r="E22" s="14"/>
    </row>
    <row r="23" spans="4:5" ht="13.5">
      <c r="D23" s="14"/>
      <c r="E23" s="14"/>
    </row>
    <row r="24" spans="4:5" ht="13.5">
      <c r="D24" s="14"/>
      <c r="E24" s="14"/>
    </row>
    <row r="25" spans="4:5" ht="13.5">
      <c r="D25" s="14"/>
      <c r="E25" s="14"/>
    </row>
    <row r="26" spans="4:5" ht="13.5">
      <c r="D26" s="14"/>
      <c r="E26" s="14"/>
    </row>
    <row r="27" spans="4:5" ht="13.5">
      <c r="D27" s="15"/>
      <c r="E27" s="15"/>
    </row>
    <row r="28" spans="4:5" ht="13.5">
      <c r="D28" s="14"/>
      <c r="E28" s="14"/>
    </row>
    <row r="29" spans="4:5" ht="13.5">
      <c r="D29" s="14"/>
      <c r="E29" s="14"/>
    </row>
    <row r="30" spans="4:5" ht="13.5">
      <c r="D30" s="14"/>
      <c r="E30" s="14"/>
    </row>
    <row r="31" spans="4:5" ht="13.5">
      <c r="D31" s="14"/>
      <c r="E31" s="14"/>
    </row>
  </sheetData>
  <sheetProtection/>
  <mergeCells count="3">
    <mergeCell ref="A1:N1"/>
    <mergeCell ref="B2:D2"/>
    <mergeCell ref="H2:I2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梦想现实</cp:lastModifiedBy>
  <dcterms:created xsi:type="dcterms:W3CDTF">2006-09-13T11:21:51Z</dcterms:created>
  <dcterms:modified xsi:type="dcterms:W3CDTF">2024-01-17T04:45:43Z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BF91595271BF4D20AE91126CD5EA3ABF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